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1" autoFilterDateGrouping="1"/>
  </bookViews>
  <sheets>
    <sheet xmlns:r="http://schemas.openxmlformats.org/officeDocument/2006/relationships" name="URIAGE_202401" sheetId="1" state="visible" r:id="rId1"/>
    <sheet xmlns:r="http://schemas.openxmlformats.org/officeDocument/2006/relationships" name="ピボット集計" sheetId="2" state="visible" r:id="rId2"/>
  </sheets>
  <definedNames/>
  <calcPr calcId="124519" fullCalcOnLoad="1"/>
</workbook>
</file>

<file path=xl/styles.xml><?xml version="1.0" encoding="utf-8"?>
<styleSheet xmlns="http://schemas.openxmlformats.org/spreadsheetml/2006/main">
  <numFmts count="2">
    <numFmt numFmtId="164" formatCode="####&quot;/&quot;##&quot;/&quot;##"/>
    <numFmt numFmtId="165" formatCode="#,##0;[Red]-#,##0"/>
  </numFmts>
  <fonts count="3">
    <font>
      <name val="Calibri"/>
      <family val="2"/>
      <color theme="1"/>
      <sz val="11"/>
      <scheme val="minor"/>
    </font>
    <font>
      <b val="1"/>
    </font>
    <font>
      <name val="メイリオ"/>
      <sz val="1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2" fillId="0" borderId="1" applyAlignment="1" pivotButton="0" quotePrefix="0" xfId="0">
      <alignment horizontal="center" vertical="top"/>
    </xf>
    <xf numFmtId="164" fontId="2" fillId="0" borderId="0" pivotButton="0" quotePrefix="0" xfId="0"/>
    <xf numFmtId="0" fontId="2" fillId="0" borderId="0" pivotButton="0" quotePrefix="0" xfId="0"/>
    <xf numFmtId="165" fontId="2" fillId="0" borderId="0" pivotButton="0" quotePrefix="0" xfId="0"/>
    <xf numFmtId="165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theme" Target="theme/theme1.xml"/></Relationships>
</file>

<file path=xl/charts/chart1.xml><?xml version="1.0" encoding="utf-8"?>
<chartSpace xmlns="http://schemas.openxmlformats.org/drawingml/2006/chart">
  <style val="2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商品別売上金額</a:t>
            </a:r>
          </a:p>
        </rich>
      </tx>
    </title>
    <view3D>
      <rotX val="15"/>
      <rotY val="20"/>
      <rAngAx val="1"/>
    </view3D>
    <floor/>
    <sideWall/>
    <backWall/>
    <plotArea>
      <bar3DChart>
        <barDir val="col"/>
        <grouping val="stacked"/>
        <ser>
          <idx val="0"/>
          <order val="0"/>
          <tx>
            <strRef>
              <f>'ピボット集計'!B1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'ピボット集計'!$A$2:$A$3</f>
            </numRef>
          </cat>
          <val>
            <numRef>
              <f>'ピボット集計'!$B$2:$B$3</f>
            </numRef>
          </val>
        </ser>
        <ser>
          <idx val="1"/>
          <order val="1"/>
          <tx>
            <strRef>
              <f>'ピボット集計'!C1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'ピボット集計'!$A$2:$A$3</f>
            </numRef>
          </cat>
          <val>
            <numRef>
              <f>'ピボット集計'!$C$2:$C$3</f>
            </numRef>
          </val>
        </ser>
        <ser>
          <idx val="2"/>
          <order val="2"/>
          <tx>
            <strRef>
              <f>'ピボット集計'!D1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'ピボット集計'!$A$2:$A$3</f>
            </numRef>
          </cat>
          <val>
            <numRef>
              <f>'ピボット集計'!$D$2:$D$3</f>
            </numRef>
          </val>
        </ser>
        <gapWidth val="150"/>
        <gapDepth val="150"/>
        <axId val="10"/>
        <axId val="100"/>
        <axId val="1000"/>
      </bar3D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商品名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金額(千円)</a:t>
                </a:r>
              </a:p>
            </rich>
          </tx>
        </title>
        <majorTickMark val="none"/>
        <minorTickMark val="none"/>
        <crossAx val="10"/>
        <dispUnits>
          <builtInUnit val="thousands"/>
        </dispUnits>
      </valAx>
      <serAx>
        <axId val="1000"/>
        <scaling>
          <orientation val="minMax"/>
        </scaling>
        <axPos val="l"/>
        <majorTickMark val="none"/>
        <minorTickMark val="none"/>
        <crossAx val="10"/>
      </ser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0</col>
      <colOff>0</colOff>
      <row>4</row>
      <rowOff>0</rowOff>
    </from>
    <ext cx="11520000" cy="54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ables/table1.xml><?xml version="1.0" encoding="utf-8"?>
<table xmlns="http://schemas.openxmlformats.org/spreadsheetml/2006/main" id="1" name="売上情報000" displayName="売上情報000" ref="A1:Q4" headerRowCount="1">
  <autoFilter ref="A1:Q4"/>
  <tableColumns count="17">
    <tableColumn id="1" name="売上年月日"/>
    <tableColumn id="2" name="取引区分"/>
    <tableColumn id="3" name="取引区分名"/>
    <tableColumn id="4" name="部門コード"/>
    <tableColumn id="5" name="部門名"/>
    <tableColumn id="6" name="得意先コード"/>
    <tableColumn id="7" name="得意先名"/>
    <tableColumn id="8" name="商品コード"/>
    <tableColumn id="9" name="商品名"/>
    <tableColumn id="10" name="単位"/>
    <tableColumn id="11" name="数量"/>
    <tableColumn id="12" name="単価"/>
    <tableColumn id="13" name="金額"/>
    <tableColumn id="14" name="消費税率"/>
    <tableColumn id="15" name="消費税金額"/>
    <tableColumn id="16" name="軽減税率マーク"/>
    <tableColumn id="17" name="備考"/>
  </tableColumns>
  <tableStyleInfo name="TableStyleMEDIUM4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Q4"/>
  <sheetViews>
    <sheetView workbookViewId="0">
      <pane xSplit="1" ySplit="1" topLeftCell="B2" activePane="bottomRight" state="frozen"/>
      <selection pane="topRight" activeCell="A1" sqref="A1"/>
      <selection pane="bottomLeft" activeCell="A1" sqref="A1"/>
      <selection pane="bottomRight" activeCell="A1" sqref="A1"/>
    </sheetView>
  </sheetViews>
  <sheetFormatPr baseColWidth="8" defaultRowHeight="15"/>
  <cols>
    <col width="14.4" customWidth="1" min="1" max="1"/>
    <col width="12" customWidth="1" min="2" max="2"/>
    <col width="14.4" customWidth="1" min="3" max="3"/>
    <col width="14.4" customWidth="1" min="4" max="4"/>
    <col width="9.6" customWidth="1" min="5" max="5"/>
    <col width="16.8" customWidth="1" min="6" max="6"/>
    <col width="33.6" customWidth="1" min="7" max="7"/>
    <col width="14.4" customWidth="1" min="8" max="8"/>
    <col width="33.6" customWidth="1" min="9" max="9"/>
    <col width="7.199999999999999" customWidth="1" min="10" max="10"/>
    <col width="7.199999999999999" customWidth="1" min="11" max="11"/>
    <col width="7.199999999999999" customWidth="1" min="12" max="12"/>
    <col width="8.4" customWidth="1" min="13" max="13"/>
    <col width="12" customWidth="1" min="14" max="14"/>
    <col width="14.4" customWidth="1" min="15" max="15"/>
    <col width="19.2" customWidth="1" min="16" max="16"/>
    <col width="7.199999999999999" customWidth="1" min="17" max="17"/>
  </cols>
  <sheetData>
    <row r="1">
      <c r="A1" s="2" t="inlineStr">
        <is>
          <t>売上年月日</t>
        </is>
      </c>
      <c r="B1" s="2" t="inlineStr">
        <is>
          <t>取引区分</t>
        </is>
      </c>
      <c r="C1" s="2" t="inlineStr">
        <is>
          <t>取引区分名</t>
        </is>
      </c>
      <c r="D1" s="2" t="inlineStr">
        <is>
          <t>部門コード</t>
        </is>
      </c>
      <c r="E1" s="2" t="inlineStr">
        <is>
          <t>部門名</t>
        </is>
      </c>
      <c r="F1" s="2" t="inlineStr">
        <is>
          <t>得意先コード</t>
        </is>
      </c>
      <c r="G1" s="2" t="inlineStr">
        <is>
          <t>得意先名</t>
        </is>
      </c>
      <c r="H1" s="2" t="inlineStr">
        <is>
          <t>商品コード</t>
        </is>
      </c>
      <c r="I1" s="2" t="inlineStr">
        <is>
          <t>商品名</t>
        </is>
      </c>
      <c r="J1" s="2" t="inlineStr">
        <is>
          <t>単位</t>
        </is>
      </c>
      <c r="K1" s="2" t="inlineStr">
        <is>
          <t>数量</t>
        </is>
      </c>
      <c r="L1" s="2" t="inlineStr">
        <is>
          <t>単価</t>
        </is>
      </c>
      <c r="M1" s="2" t="inlineStr">
        <is>
          <t>金額</t>
        </is>
      </c>
      <c r="N1" s="2" t="inlineStr">
        <is>
          <t>消費税率</t>
        </is>
      </c>
      <c r="O1" s="2" t="inlineStr">
        <is>
          <t>消費税金額</t>
        </is>
      </c>
      <c r="P1" s="2" t="inlineStr">
        <is>
          <t>軽減税率マーク</t>
        </is>
      </c>
      <c r="Q1" s="2" t="inlineStr">
        <is>
          <t>備考</t>
        </is>
      </c>
    </row>
    <row r="2">
      <c r="A2" s="3" t="n">
        <v>20240110</v>
      </c>
      <c r="B2" s="4" t="n">
        <v>11</v>
      </c>
      <c r="C2" s="4" t="inlineStr">
        <is>
          <t>売上</t>
        </is>
      </c>
      <c r="D2" s="4" t="n">
        <v>1</v>
      </c>
      <c r="E2" s="4" t="inlineStr">
        <is>
          <t>大阪</t>
        </is>
      </c>
      <c r="F2" s="4" t="n">
        <v>10001</v>
      </c>
      <c r="G2" s="4" t="inlineStr">
        <is>
          <t>テスト得意先大阪０００１</t>
        </is>
      </c>
      <c r="H2" s="4" t="n">
        <v>100010</v>
      </c>
      <c r="I2" s="4" t="inlineStr">
        <is>
          <t>チェコレート（缶入）</t>
        </is>
      </c>
      <c r="J2" s="4" t="inlineStr">
        <is>
          <t>個</t>
        </is>
      </c>
      <c r="K2" s="5" t="n">
        <v>10</v>
      </c>
      <c r="L2" s="5" t="n">
        <v>1522</v>
      </c>
      <c r="M2" s="5" t="n">
        <v>15215</v>
      </c>
      <c r="N2" s="5" t="n">
        <v>10</v>
      </c>
      <c r="O2" s="5" t="n">
        <v>1521</v>
      </c>
      <c r="P2" s="4" t="inlineStr"/>
      <c r="Q2" s="4" t="inlineStr"/>
    </row>
    <row r="3">
      <c r="A3" s="3" t="n">
        <v>20240111</v>
      </c>
      <c r="B3" s="4" t="n">
        <v>11</v>
      </c>
      <c r="C3" s="4" t="inlineStr">
        <is>
          <t>売上</t>
        </is>
      </c>
      <c r="D3" s="4" t="n">
        <v>2</v>
      </c>
      <c r="E3" s="4" t="inlineStr">
        <is>
          <t>東京</t>
        </is>
      </c>
      <c r="F3" s="4" t="n">
        <v>20002</v>
      </c>
      <c r="G3" s="4" t="inlineStr">
        <is>
          <t>テスト得意先東京０００２</t>
        </is>
      </c>
      <c r="H3" s="4" t="n">
        <v>100010</v>
      </c>
      <c r="I3" s="4" t="inlineStr">
        <is>
          <t>チェコレート（缶入）</t>
        </is>
      </c>
      <c r="J3" s="4" t="inlineStr">
        <is>
          <t>個</t>
        </is>
      </c>
      <c r="K3" s="5" t="n">
        <v>15</v>
      </c>
      <c r="L3" s="5" t="n">
        <v>1522</v>
      </c>
      <c r="M3" s="5" t="n">
        <v>22823</v>
      </c>
      <c r="N3" s="5" t="n">
        <v>10</v>
      </c>
      <c r="O3" s="5" t="n">
        <v>2282</v>
      </c>
      <c r="P3" s="4" t="inlineStr"/>
      <c r="Q3" s="4" t="inlineStr"/>
    </row>
    <row r="4">
      <c r="A4" s="3" t="n">
        <v>20240111</v>
      </c>
      <c r="B4" s="4" t="n">
        <v>11</v>
      </c>
      <c r="C4" s="4" t="inlineStr">
        <is>
          <t>売上</t>
        </is>
      </c>
      <c r="D4" s="4" t="n">
        <v>3</v>
      </c>
      <c r="E4" s="4" t="inlineStr">
        <is>
          <t>名古屋</t>
        </is>
      </c>
      <c r="F4" s="4" t="n">
        <v>30003</v>
      </c>
      <c r="G4" s="4" t="inlineStr">
        <is>
          <t>テスト得意先名古屋０００３</t>
        </is>
      </c>
      <c r="H4" s="4" t="n">
        <v>100020</v>
      </c>
      <c r="I4" s="4" t="inlineStr">
        <is>
          <t>チョコレート箱（１２個入）</t>
        </is>
      </c>
      <c r="J4" s="4" t="inlineStr">
        <is>
          <t>個</t>
        </is>
      </c>
      <c r="K4" s="5" t="n">
        <v>5</v>
      </c>
      <c r="L4" s="5" t="n">
        <v>250</v>
      </c>
      <c r="M4" s="5" t="n">
        <v>1250</v>
      </c>
      <c r="N4" s="5" t="n">
        <v>10</v>
      </c>
      <c r="O4" s="5" t="n">
        <v>125</v>
      </c>
      <c r="P4" s="4" t="inlineStr"/>
      <c r="Q4" s="4" t="inlineStr"/>
    </row>
  </sheetData>
  <pageMargins left="0.75" right="0.75" top="1" bottom="1" header="0.5" footer="0.5"/>
  <tableParts count="1">
    <tablePart xmlns:r="http://schemas.openxmlformats.org/officeDocument/2006/relationships" r:id="rId1"/>
  </tableParts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3"/>
  <sheetViews>
    <sheetView workbookViewId="0">
      <selection activeCell="A1" sqref="A1"/>
    </sheetView>
  </sheetViews>
  <sheetFormatPr baseColWidth="8" defaultRowHeight="15"/>
  <cols>
    <col width="33.6" customWidth="1" min="1" max="1"/>
    <col width="9.6" customWidth="1" min="2" max="2"/>
    <col width="8.4" customWidth="1" min="3" max="3"/>
    <col width="8.4" customWidth="1" min="4" max="4"/>
  </cols>
  <sheetData>
    <row r="1">
      <c r="A1" s="1" t="inlineStr">
        <is>
          <t>商品名</t>
        </is>
      </c>
      <c r="B1" s="1" t="inlineStr">
        <is>
          <t>名古屋</t>
        </is>
      </c>
      <c r="C1" s="1" t="inlineStr">
        <is>
          <t>大阪</t>
        </is>
      </c>
      <c r="D1" s="1" t="inlineStr">
        <is>
          <t>東京</t>
        </is>
      </c>
    </row>
    <row r="2">
      <c r="A2" s="1" t="inlineStr">
        <is>
          <t>チェコレート（缶入）</t>
        </is>
      </c>
      <c r="B2" s="6" t="n">
        <v>0</v>
      </c>
      <c r="C2" s="6" t="n">
        <v>15215</v>
      </c>
      <c r="D2" t="n">
        <v>22823</v>
      </c>
    </row>
    <row r="3">
      <c r="A3" s="1" t="inlineStr">
        <is>
          <t>チョコレート箱（１２個入）</t>
        </is>
      </c>
      <c r="B3" t="n">
        <v>1250</v>
      </c>
      <c r="C3" t="n">
        <v>15215</v>
      </c>
      <c r="D3" t="n">
        <v>22823</v>
      </c>
    </row>
  </sheetData>
  <pageMargins left="0.75" right="0.75" top="1" bottom="1" header="0.5" footer="0.5"/>
  <drawing xmlns:r="http://schemas.openxmlformats.org/officeDocument/2006/relationships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ED4AB4E8B04714A847B13001FFBCC95" ma:contentTypeVersion="15" ma:contentTypeDescription="新しいドキュメントを作成します。" ma:contentTypeScope="" ma:versionID="af41a9878ef5890cf0bb758b0828423d">
  <xsd:schema xmlns:xsd="http://www.w3.org/2001/XMLSchema" xmlns:xs="http://www.w3.org/2001/XMLSchema" xmlns:p="http://schemas.microsoft.com/office/2006/metadata/properties" xmlns:ns2="01940b75-3b5d-4a83-bbb5-6465bd6612b7" xmlns:ns3="eeefa40c-ece9-4a16-a828-16d34c45a71f" targetNamespace="http://schemas.microsoft.com/office/2006/metadata/properties" ma:root="true" ma:fieldsID="6fc8aeec40a4bf99cf2fdb143be8ed8c" ns2:_="" ns3:_="">
    <xsd:import namespace="01940b75-3b5d-4a83-bbb5-6465bd6612b7"/>
    <xsd:import namespace="eeefa40c-ece9-4a16-a828-16d34c45a7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40b75-3b5d-4a83-bbb5-6465bd6612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2c6bf4d-dfce-47a6-90a6-0998fc61e14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efa40c-ece9-4a16-a828-16d34c45a71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4504766-f782-4529-94ec-654761f0679e}" ma:internalName="TaxCatchAll" ma:showField="CatchAllData" ma:web="eeefa40c-ece9-4a16-a828-16d34c45a71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eefa40c-ece9-4a16-a828-16d34c45a71f" xsi:nil="true"/>
    <lcf76f155ced4ddcb4097134ff3c332f xmlns="01940b75-3b5d-4a83-bbb5-6465bd6612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A880162-10CB-44D7-8BB2-119E1A5710FF}"/>
</file>

<file path=customXml/itemProps2.xml><?xml version="1.0" encoding="utf-8"?>
<ds:datastoreItem xmlns:ds="http://schemas.openxmlformats.org/officeDocument/2006/customXml" ds:itemID="{BB6B6113-78F2-4C03-B00B-2D39D27DADF6}"/>
</file>

<file path=customXml/itemProps3.xml><?xml version="1.0" encoding="utf-8"?>
<ds:datastoreItem xmlns:ds="http://schemas.openxmlformats.org/officeDocument/2006/customXml" ds:itemID="{5D4285F3-030C-4EA8-8572-310C14BCE178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dcterms:created xsi:type="dcterms:W3CDTF">2024-01-23T21:44:11Z</dcterms:created>
  <dcterms:modified xsi:type="dcterms:W3CDTF">2024-01-23T21:44:11Z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0x0101009ED4AB4E8B04714A847B13001FFBCC95</vt:lpwstr>
  </property>
</Properties>
</file>